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Лист1!$D$38</definedName>
  </definedNames>
  <calcPr calcId="162913"/>
</workbook>
</file>

<file path=xl/calcChain.xml><?xml version="1.0" encoding="utf-8"?>
<calcChain xmlns="http://schemas.openxmlformats.org/spreadsheetml/2006/main">
  <c r="G68" i="1" l="1"/>
  <c r="G70" i="1"/>
</calcChain>
</file>

<file path=xl/sharedStrings.xml><?xml version="1.0" encoding="utf-8"?>
<sst xmlns="http://schemas.openxmlformats.org/spreadsheetml/2006/main" count="204" uniqueCount="189">
  <si>
    <t>Место расположения (адрес)</t>
  </si>
  <si>
    <t>Контактная информация: ФИО директора (руководителя), телефон, интернет сайт и др. данные</t>
  </si>
  <si>
    <t>Категория (кадетский корпус; кадетская школа; кадетский класс; клуб; центр; секция; отряд; другое образование)</t>
  </si>
  <si>
    <t>Нормативный документ, регламентирующий деятельность (№ и дата постановления (распоряжения, приказа) о создании)</t>
  </si>
  <si>
    <t>На базе какого учреждения создан (наименование учреждения)</t>
  </si>
  <si>
    <t>Какие классы охвачены обучением или возраст обучаемых</t>
  </si>
  <si>
    <t>Срок обучения или длительность полного цикла обучения</t>
  </si>
  <si>
    <t>Количество учащихся охваченных процессом обучения за отчетный период</t>
  </si>
  <si>
    <t>Полное наименование кадетского корпуса, школы, класса, кружка, секции, клуба, центра, отряда</t>
  </si>
  <si>
    <t xml:space="preserve">МБОУ «Средняя общеобразовательная школа №7» </t>
  </si>
  <si>
    <t>5 лет</t>
  </si>
  <si>
    <t>Кадетский класс "Пограничник"</t>
  </si>
  <si>
    <t>Кадетский класс "Юный спасатель"</t>
  </si>
  <si>
    <t>Служба в г. Выборге пограничное управление ФСБ России по СП и ЛО</t>
  </si>
  <si>
    <t>Учредители (соучредители) кураторы</t>
  </si>
  <si>
    <t>1 курс</t>
  </si>
  <si>
    <t>2 курс</t>
  </si>
  <si>
    <t>3 курс</t>
  </si>
  <si>
    <t>4 курс</t>
  </si>
  <si>
    <t>5 курс</t>
  </si>
  <si>
    <t>МБОУ «Первомайский ЦО»</t>
  </si>
  <si>
    <t>8 класс</t>
  </si>
  <si>
    <t>9 класс</t>
  </si>
  <si>
    <t>МБОУ «СОШ №12»</t>
  </si>
  <si>
    <t>Служба Выборга Пограничного управления ФСБ России</t>
  </si>
  <si>
    <t>Соглашение о взаимодействии и сотрудничестве Ленинградским областным региональным отделением ООО « Российский союз спасателей» и МБОУ « СОШ №10»</t>
  </si>
  <si>
    <t xml:space="preserve">МБОУ "СОШ № 10" </t>
  </si>
  <si>
    <t>МБОУ «СОШ № 13 с УИОП»</t>
  </si>
  <si>
    <t>Кадетский таможенный класс</t>
  </si>
  <si>
    <t>Соглашение о взаимодействии и сотрудничестве с Северо-западным таможенным управлением Федеральной таможенной службы</t>
  </si>
  <si>
    <t>МБОУ "СОШ г. Светогорска"г.</t>
  </si>
  <si>
    <t>Приказ №295 от 31.08.2012г</t>
  </si>
  <si>
    <t>Кадетское движение полицейской направленности</t>
  </si>
  <si>
    <t>Положение о кадетском классе</t>
  </si>
  <si>
    <t>ОГИБДД УМВД по Выборгскому району ЛО</t>
  </si>
  <si>
    <t>Положение «О кадетском классе» утверждено приказом №222/ОД от 29.08.2014г.</t>
  </si>
  <si>
    <t>Соглашение о взаимодействии и сотрудничестве с в/ч 12633-2</t>
  </si>
  <si>
    <t>Кадесткий класс МЧС</t>
  </si>
  <si>
    <t>МБОУ "Возрожденская СОШ"</t>
  </si>
  <si>
    <t>1 год</t>
  </si>
  <si>
    <t>188800, г.Выборг, Школьная пл., д.4</t>
  </si>
  <si>
    <t>Отряд ЮИД. Рук. Корнеева В.Н.</t>
  </si>
  <si>
    <t xml:space="preserve">188992, г. Светогорск, Рощинская, д.6 </t>
  </si>
  <si>
    <t xml:space="preserve">188800, г.Выборг, Лен.шоссе, 45-а </t>
  </si>
  <si>
    <t>Директор - Знобишина Алла Геннадьевна, тел. (81378)53019, эл.адрес: scool8.80@mail.ru</t>
  </si>
  <si>
    <t>Кадетское движение. Рук. Проскура О.Г.</t>
  </si>
  <si>
    <t>188918, Ленинградская обл., Выборгский р-н, п. Советский, ул.Садовая, д.32</t>
  </si>
  <si>
    <t xml:space="preserve">Директор - Дуля Валерий Иванович, тел. (81378)74432, эл.адрес: sov@vbg.lokos.net  </t>
  </si>
  <si>
    <t>Отряд кадетов. Рук. Богданова О.В.</t>
  </si>
  <si>
    <t xml:space="preserve">188855, Ленинградская область, Выборгский район, п. Первомайское, ул. Ленина, д.48  </t>
  </si>
  <si>
    <t>Директор - Карпова Мария Васильевна, тел: (81378)68491, эл.адрес: pervom.cit-vbg.ru</t>
  </si>
  <si>
    <t xml:space="preserve">188800, Ленинградская область, г. Выборг, ул. Гагарина, 38/14 </t>
  </si>
  <si>
    <t>188800, Ленинградская область, г.Выборг, ул. Рубежная, 31</t>
  </si>
  <si>
    <t xml:space="preserve">188800, Ленинградская область, г. Выборг,  ул. Травяная. 29        </t>
  </si>
  <si>
    <t>Директор - Щитникова Елена Викторовна, тел. (81378) 51546, эл.адрес: s13vbg@yandex.ru</t>
  </si>
  <si>
    <t>Директор - Лобанкова Ольга Станиславовна, тел. (881378)29663, эл.адрес: s10vbg@yandex.ru</t>
  </si>
  <si>
    <t>188930, РФ, Ленинградская область, Выборгский район, п. Возрождение</t>
  </si>
  <si>
    <t>И.о. директора - Торопова Татьяна Вячеславовна, тел. (81378)67424, эл.адрес: vozr@vbg.lokos.net</t>
  </si>
  <si>
    <t xml:space="preserve">188800, Ленинградская область, г.Выборг, ул.Первомайская, д.12    </t>
  </si>
  <si>
    <t xml:space="preserve">Директор - Самченко Лариса Владимировна, тел. (81378)26951, эл.адрес: sch6@vbg.lokos.net </t>
  </si>
  <si>
    <t>МБОУ "СОШ № 8 г.Выборга"</t>
  </si>
  <si>
    <t>188820, РФ, Ленинградская область,
 Выборгский район,  пос. Рощино, 
 ул. Железнодорожная, дом 57
Тел: 8 (81378) 64-644; 64-967
Факс: 8 (81378) 64-644; 66-758
E-mail rosch@vbg.lokos.net 
Директор: Григорьев А.К,  кллассный руководитель Григорьева А.Ю</t>
  </si>
  <si>
    <t>Рощинская пожарная часть № 109  Адрес: Ленинградская область, п. Рощино, ул. Советская 81</t>
  </si>
  <si>
    <r>
      <t xml:space="preserve">МБОУ «СОШ г. п. Советский»                             </t>
    </r>
    <r>
      <rPr>
        <sz val="10"/>
        <color theme="1"/>
        <rFont val="Times New Roman"/>
        <family val="1"/>
        <charset val="204"/>
      </rPr>
      <t xml:space="preserve">Приказ № 156/1 от 13.11.2016 г. </t>
    </r>
  </si>
  <si>
    <t>"Отряд пограничных сторожевых кораблей" г. Высоцк</t>
  </si>
  <si>
    <t>Приказ № 01-12/358/1 от 01.09.2017</t>
  </si>
  <si>
    <t>Кадетские классы. Рук. Богдашкина Т.Н.-8б, Пупченок И.С.-6в</t>
  </si>
  <si>
    <t>3-11 классы посещают клуб "Юный спасатель"</t>
  </si>
  <si>
    <t>Кадетский класс. Кл.руководитель Никитина Виктория Владимировна</t>
  </si>
  <si>
    <t>Приказ №220/2-од  от31.08.2017</t>
  </si>
  <si>
    <t>МБОУ  «Каменногорский ЦО»</t>
  </si>
  <si>
    <t>188950, г.Каменногорск, Лен.шоссе, д.93 Директор - Зырянова Любовь Леонидовна тел. (81378)48053, эл.адрес: ksoscool@rambler.ru</t>
  </si>
  <si>
    <t xml:space="preserve">Всего учащихся, охваченных процессом обучения в кадетских классах, , отрядах, отделениях                                                                                                                                               </t>
  </si>
  <si>
    <t>Морской кадетский класс</t>
  </si>
  <si>
    <t>4-й год обучения /5 лет</t>
  </si>
  <si>
    <t>Кадетский класс "Юный патриот"</t>
  </si>
  <si>
    <t>приказ №165  от 31.08.2018г.</t>
  </si>
  <si>
    <t>ОГИБДД УМВД России по Выборгскому району Ленинградской области Области </t>
  </si>
  <si>
    <t>Кадетский класс: Классный руководитель: Носенко Ю.С.</t>
  </si>
  <si>
    <t>Морский кадетский класс                                            Клуб" Юный Патриот"</t>
  </si>
  <si>
    <t>Совет ветеранов Выборгского военно-морского гарнизона</t>
  </si>
  <si>
    <t>5-9 классы</t>
  </si>
  <si>
    <t>Отряд  «Юные пограничники»</t>
  </si>
  <si>
    <t>Кадетский класс полицейской направленности (ГИБДД)</t>
  </si>
  <si>
    <t>Кадетский класс ГИБДД "Юные кадеты -надежда России"</t>
  </si>
  <si>
    <t xml:space="preserve">УМВД России по Выборгскому району Ленинградской области </t>
  </si>
  <si>
    <t xml:space="preserve">10а класс – 1 отделение             </t>
  </si>
  <si>
    <t xml:space="preserve">11а класс - 2 отделения </t>
  </si>
  <si>
    <t>Приказ №287  от 21.05.2018</t>
  </si>
  <si>
    <t xml:space="preserve">8 класс 7 класс  6 класс </t>
  </si>
  <si>
    <t xml:space="preserve">2-ой год обучения </t>
  </si>
  <si>
    <t>Кадетский класс. Рук. Смирнова Т. Ю.</t>
  </si>
  <si>
    <t>МБУ "Каменногорская пожарная команда" г. Каменногорск + ПЧ 52 г. Выборга</t>
  </si>
  <si>
    <t>5-й год обучения /5 лет</t>
  </si>
  <si>
    <t>188910, Ленинградская область,Выборгский район, г. Приморск, ул. Школьная, дом. 16 тел., 75-406, тел/факс:  8(81378)75-112 E-mail: school_primorsk@mail.ru. Директор: Милютина И.А., руководитель: Амирова О.А.</t>
  </si>
  <si>
    <t>МБОУ "Приморский центр образования" приказ № 217-од от 29.08.2017 г</t>
  </si>
  <si>
    <t>Филиал п.Глебычево Кадетский класс. Рук - Ращенко Н.В</t>
  </si>
  <si>
    <t>МБОУ «Рощинский центр образования»</t>
  </si>
  <si>
    <t>Кадетский класс МЧС</t>
  </si>
  <si>
    <t>Кадетские классы полицейской направленности</t>
  </si>
  <si>
    <t>Приказ № 64-ОД от 31.08.2018</t>
  </si>
  <si>
    <t>Приказ № 86/1 от 30.08.2019</t>
  </si>
  <si>
    <t>ТП № 109 Пожарная часть п. Рощино</t>
  </si>
  <si>
    <t>УМВД России по Выборгскому району Ленинградской области Области, 89 отдел полиции, п. Рощино</t>
  </si>
  <si>
    <t>5 классы</t>
  </si>
  <si>
    <t>ИО директора школы В.В. Кокоткина    89081378)44266      mbou_svet1@mail.ru Кадетский класс                            Рук. Каммерцель И. В.</t>
  </si>
  <si>
    <t xml:space="preserve">МБОУ «Каменская СОШ» </t>
  </si>
  <si>
    <t>МБОУ "Приморский центр образования", филиал п.Глебычево</t>
  </si>
  <si>
    <t>ВЧ.12633-2- Отдельная вертолетная эскадрилья вертолета МИ-8.</t>
  </si>
  <si>
    <t>МБОУ «Средняя общеобразовательная школа №12»</t>
  </si>
  <si>
    <t>МБОУ «Средняя общеобразовательная школа №37 с УИОП»</t>
  </si>
  <si>
    <t>МБОУ «СОШ г. п. Советский»</t>
  </si>
  <si>
    <t>Отряд "Малофеевцы"</t>
  </si>
  <si>
    <t>в/ч 02511 п.Каменка</t>
  </si>
  <si>
    <t>МБОУ "СОШ №6"</t>
  </si>
  <si>
    <t>Директор - Шолин Сергей Вячеславович тел. (81378)21095, эл.адрес: sch12@lokos.net</t>
  </si>
  <si>
    <t>Отряд "Юный Патриот"</t>
  </si>
  <si>
    <t>Отряд "Юнги Выборга"</t>
  </si>
  <si>
    <t>­</t>
  </si>
  <si>
    <t xml:space="preserve">188910, Ленинградская область,Выборгский район, г. Приморск, ул. Школьная, дом. 16 тел., 75-406, тел/факс:  8(81378)75-112 E-mail: school_primorsk@mail.ru. Директор: Милютина И.А., </t>
  </si>
  <si>
    <t>Отряд «Патриот»</t>
  </si>
  <si>
    <t>ЮНАРМИЯ</t>
  </si>
  <si>
    <t>КАДЕТСКОЕ ДВИЖЕНИЕ</t>
  </si>
  <si>
    <t>из них, в кадеских классах:</t>
  </si>
  <si>
    <t>из них, в юнармеских отрядах:</t>
  </si>
  <si>
    <t>И.о. директора - Безрученкова Ольга Владимировна, тел. 8(81378)20145, эл.адрес: sosh7vbg@mail.ru</t>
  </si>
  <si>
    <t>Кадетский отряд: классный руководитель: Корнеева В.Н.</t>
  </si>
  <si>
    <t>Кадетский отряд: Классный руководитель: Прохонюк Л.М.</t>
  </si>
  <si>
    <t>8 "а" класс - отряд                         9 "а" и 9 "б" класс</t>
  </si>
  <si>
    <t>8 а класс</t>
  </si>
  <si>
    <t>7 класс - 2 отделения - 12  чел.</t>
  </si>
  <si>
    <t xml:space="preserve">8в класс – 21 чел.                                       </t>
  </si>
  <si>
    <t xml:space="preserve">9 класс –  1 отделение                                          </t>
  </si>
  <si>
    <t>3 года - выпуск после 9-го класса, 5 лет выпуск в 11 классе</t>
  </si>
  <si>
    <t>ГИБДД</t>
  </si>
  <si>
    <t>Активисты (ЮИД) кл.руководитель         Волкова Ольга Николаенвна</t>
  </si>
  <si>
    <t>Приказ №93/9-ОД от 28.08.2020</t>
  </si>
  <si>
    <t>ОГИБДД УМВД России по Выборгскому району Ленинградской области области </t>
  </si>
  <si>
    <t>4 класс</t>
  </si>
  <si>
    <t>Отряд морских пограничников "Морской пограничник"</t>
  </si>
  <si>
    <t>4-9 классы</t>
  </si>
  <si>
    <t>4-й год обучения /4 года</t>
  </si>
  <si>
    <t>7в и 5а классы</t>
  </si>
  <si>
    <t>Классные руководители: Гуркова Олеся Сергеевна, Федоряченко Виктория Геннадьевна; Пшеленская Светлана Викторовна; Бондарчук Мария Сергеевна.</t>
  </si>
  <si>
    <t>Классные руководители: Смолева Татьяна Ивановна, Денисов Никита Антонович</t>
  </si>
  <si>
    <t>Морские кадетские классы. Рук. Усольцева Т.В.</t>
  </si>
  <si>
    <t>9 б класс</t>
  </si>
  <si>
    <t>3 год</t>
  </si>
  <si>
    <t>Приказ 162/1 от 31.08.12 об открытии кадетского класса,   на базе 6 кл. Приказ №175 от 31.08.2020</t>
  </si>
  <si>
    <t>6 класс- второй год, 9  класс- 5 год</t>
  </si>
  <si>
    <t>2017-2021</t>
  </si>
  <si>
    <t>приказ № 54/16-од от 31.08.2020 года</t>
  </si>
  <si>
    <t>7б класс</t>
  </si>
  <si>
    <t>2 года</t>
  </si>
  <si>
    <t>Кадетские классы. Рук. Дедова Людмила Валерьевна (9 класс), Зверева Марина Анатольевна (5 класс), Апартьева Лидия Анатольевна (7 класс), Белоусова Ольна Александровна (6 класс)</t>
  </si>
  <si>
    <t>6 и 7  классы</t>
  </si>
  <si>
    <t>3-й год/5 лет</t>
  </si>
  <si>
    <t>6 лет</t>
  </si>
  <si>
    <t>15 классов</t>
  </si>
  <si>
    <t>7 отделений</t>
  </si>
  <si>
    <t xml:space="preserve">13 школ (кадетское движение) </t>
  </si>
  <si>
    <t>2 отряда</t>
  </si>
  <si>
    <t>Отряд "Юнармия"</t>
  </si>
  <si>
    <t>188850 Ленинградская область, Выборгский муниципальный  район, МО «Рощинское городское поселение», п.Победа, ул.Советская, дом 9 ;8(813-78) 65-318 pobedschools@yandex.ru Директор: Григорьев А.К.</t>
  </si>
  <si>
    <t>МБОУ "Рощинский " Победовский филиал</t>
  </si>
  <si>
    <t>Руководитель: Володарская Зинаида Ивановна т. 89217535879</t>
  </si>
  <si>
    <t>3-9 классы</t>
  </si>
  <si>
    <t>Руководитель: Петрова Наталья Алексеевна, т. 89119704731</t>
  </si>
  <si>
    <t xml:space="preserve">188800, Ленинградская область, г. Выборг, ул. Гагарина, 38/14,  тел. (81378)21095, эл.адрес: sch12@lokos.net Директор: Шолин С.В. </t>
  </si>
  <si>
    <t>7-9 классы</t>
  </si>
  <si>
    <t>Руководитель: Бушкова Татьяна Арсентьевна, т. 89117940227</t>
  </si>
  <si>
    <t xml:space="preserve">188800, Ленинградская область, 
г. Выборг, 
ул. Горная, дом 10/3""т./ф. (813-78) 911-88 Директор: Данилова
Наталья Николаевна 
</t>
  </si>
  <si>
    <t>5-10 классы</t>
  </si>
  <si>
    <t xml:space="preserve">Руководитель: Ким Дмитрий Робертович, т.89112652097 </t>
  </si>
  <si>
    <t>Отряд "Советский патриот"</t>
  </si>
  <si>
    <t xml:space="preserve">188918, Ленинградская обл., Выборгский р-н, п. Советский, ул.Садовая, д.32 Директор - Дуля Валерий Иванович, тел. (81378)74432, эл.адрес: sov@vbg.lokos.net Директор: Дуля В.И. </t>
  </si>
  <si>
    <t>Руководитель: Богданова Ольга Валентиновна, т. 89213585771</t>
  </si>
  <si>
    <t xml:space="preserve">188827, Ленинградская область, Выборгский район, п. Каменка, "т./ф.  (813-78) 991-51, ф. (813-78) 991-11, kamskul@mail.ru , И.о.директора: Осина Наталья Юрьевна, </t>
  </si>
  <si>
    <t>5-11 классы</t>
  </si>
  <si>
    <t>Руководитель: Белых Светлана Станиславовна, т. 89602655891</t>
  </si>
  <si>
    <t>Кадетские  классы. Бушкова Т.А.6 классы</t>
  </si>
  <si>
    <t>Отряд "Патриоты России"</t>
  </si>
  <si>
    <t>188902 Ленинградская область, Выборгский муниципальный  район, п.Вещево, ул.Воинскй Славы, дом 2 ;8(813-78) 67-348 vesh47@mail.ru Директор: Ульянец И.А.</t>
  </si>
  <si>
    <t>МБОУ "Вещевская ООШ"</t>
  </si>
  <si>
    <t>5-8 классы</t>
  </si>
  <si>
    <t>Руководитель: Храмцова Ирина Ивановна. т.: 89312022931</t>
  </si>
  <si>
    <t>7 школ (юнармейские отряды)</t>
  </si>
  <si>
    <t>7 отрядов "Юнармия"</t>
  </si>
  <si>
    <t>Мониторинг кадетских классов и юнармейских отрядов в общеобразовательных организациях МО "Выборгский район" ЛО 2020-2021 уч.год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</si>
</sst>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empus Sans ITC"/>
      <family val="5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color theme="1"/>
      <name val="Agency FB"/>
      <family val="2"/>
    </font>
    <font>
      <sz val="11"/>
      <color rgb="FF000000"/>
      <name val="Calibri"/>
    </font>
    <font>
      <sz val="11"/>
      <name val="Calibri"/>
    </font>
    <font>
      <sz val="10"/>
      <color rgb="FF000000"/>
      <name val="Times New Roman"/>
    </font>
    <font>
      <b/>
      <sz val="10"/>
      <color rgb="FF000000"/>
      <name val="Times New Roman"/>
    </font>
    <font>
      <sz val="10"/>
      <color rgb="FF000000"/>
      <name val="Times New Roman"/>
      <family val="1"/>
      <charset val="204"/>
    </font>
    <font>
      <sz val="10"/>
      <color rgb="FF000000"/>
      <name val="Teko"/>
    </font>
    <font>
      <b/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</borders>
  <cellStyleXfs count="4">
    <xf numFmtId="0" fontId="0" fillId="0" borderId="0"/>
    <xf numFmtId="0" fontId="10" fillId="0" borderId="0" applyNumberFormat="0" applyFill="0" applyBorder="0" applyAlignment="0" applyProtection="0"/>
    <xf numFmtId="0" fontId="11" fillId="0" borderId="0"/>
    <xf numFmtId="0" fontId="14" fillId="0" borderId="0"/>
  </cellStyleXfs>
  <cellXfs count="194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Fill="1"/>
    <xf numFmtId="0" fontId="0" fillId="0" borderId="0" xfId="0" applyFill="1" applyBorder="1"/>
    <xf numFmtId="0" fontId="2" fillId="0" borderId="0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2" fillId="0" borderId="6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/>
    </xf>
    <xf numFmtId="0" fontId="2" fillId="0" borderId="0" xfId="0" applyFont="1" applyFill="1" applyBorder="1"/>
    <xf numFmtId="0" fontId="2" fillId="0" borderId="36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0" fontId="6" fillId="0" borderId="0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10" fillId="0" borderId="0" xfId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/>
    <xf numFmtId="0" fontId="6" fillId="0" borderId="0" xfId="0" applyFont="1" applyFill="1" applyBorder="1" applyAlignment="1">
      <alignment wrapText="1"/>
    </xf>
    <xf numFmtId="0" fontId="9" fillId="0" borderId="0" xfId="0" applyFont="1" applyFill="1" applyBorder="1"/>
    <xf numFmtId="0" fontId="0" fillId="0" borderId="0" xfId="0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12" fillId="0" borderId="44" xfId="2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1" xfId="0" applyFont="1" applyFill="1" applyBorder="1"/>
    <xf numFmtId="0" fontId="0" fillId="0" borderId="0" xfId="0" applyFill="1" applyBorder="1"/>
    <xf numFmtId="0" fontId="3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2" fillId="0" borderId="6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1" fillId="0" borderId="0" xfId="0" applyFont="1" applyFill="1" applyBorder="1"/>
    <xf numFmtId="0" fontId="2" fillId="0" borderId="20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center" vertical="top" wrapText="1"/>
    </xf>
    <xf numFmtId="0" fontId="4" fillId="0" borderId="3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7" fillId="2" borderId="56" xfId="0" applyFont="1" applyFill="1" applyBorder="1" applyAlignment="1">
      <alignment horizontal="center" vertical="center" wrapText="1"/>
    </xf>
    <xf numFmtId="0" fontId="18" fillId="2" borderId="57" xfId="0" applyFont="1" applyFill="1" applyBorder="1" applyAlignment="1">
      <alignment horizontal="center" vertical="center" wrapText="1"/>
    </xf>
    <xf numFmtId="0" fontId="16" fillId="2" borderId="57" xfId="0" applyFont="1" applyFill="1" applyBorder="1" applyAlignment="1">
      <alignment horizontal="center" vertical="center" wrapText="1"/>
    </xf>
    <xf numFmtId="0" fontId="19" fillId="2" borderId="57" xfId="0" applyFont="1" applyFill="1" applyBorder="1" applyAlignment="1">
      <alignment horizontal="center" vertical="center" wrapText="1"/>
    </xf>
    <xf numFmtId="0" fontId="16" fillId="2" borderId="57" xfId="0" applyFont="1" applyFill="1" applyBorder="1" applyAlignment="1">
      <alignment horizontal="center" vertical="center"/>
    </xf>
    <xf numFmtId="0" fontId="16" fillId="2" borderId="58" xfId="0" applyFont="1" applyFill="1" applyBorder="1" applyAlignment="1">
      <alignment horizontal="center" vertical="center"/>
    </xf>
    <xf numFmtId="0" fontId="20" fillId="3" borderId="7" xfId="0" applyFont="1" applyFill="1" applyBorder="1" applyAlignment="1">
      <alignment horizontal="center" vertical="center" wrapText="1"/>
    </xf>
    <xf numFmtId="0" fontId="18" fillId="3" borderId="7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20" fillId="3" borderId="0" xfId="0" applyFont="1" applyFill="1" applyBorder="1" applyAlignment="1">
      <alignment horizontal="center" vertical="center" wrapText="1"/>
    </xf>
    <xf numFmtId="0" fontId="18" fillId="3" borderId="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 vertical="center"/>
    </xf>
    <xf numFmtId="0" fontId="8" fillId="0" borderId="50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2" fillId="0" borderId="45" xfId="2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left" vertical="top"/>
    </xf>
    <xf numFmtId="0" fontId="2" fillId="0" borderId="41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16" fillId="0" borderId="54" xfId="3" applyFont="1" applyFill="1" applyBorder="1" applyAlignment="1">
      <alignment horizontal="center" vertical="center" wrapText="1"/>
    </xf>
    <xf numFmtId="0" fontId="15" fillId="0" borderId="53" xfId="3" applyFont="1" applyFill="1" applyBorder="1" applyAlignment="1">
      <alignment wrapText="1"/>
    </xf>
    <xf numFmtId="0" fontId="15" fillId="0" borderId="55" xfId="3" applyFont="1" applyFill="1" applyBorder="1" applyAlignment="1">
      <alignment wrapText="1"/>
    </xf>
    <xf numFmtId="0" fontId="6" fillId="0" borderId="59" xfId="0" applyFont="1" applyFill="1" applyBorder="1" applyAlignment="1">
      <alignment horizontal="right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</cellXfs>
  <cellStyles count="4">
    <cellStyle name="Excel Built-in Normal" xfId="2"/>
    <cellStyle name="Гиперссылка" xfId="1" builtinId="8"/>
    <cellStyle name="Обычный" xfId="0" builtinId="0"/>
    <cellStyle name="Обычный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77"/>
  <sheetViews>
    <sheetView tabSelected="1" zoomScale="80" zoomScaleNormal="80" workbookViewId="0">
      <selection activeCell="L6" sqref="L6"/>
    </sheetView>
  </sheetViews>
  <sheetFormatPr defaultRowHeight="15"/>
  <cols>
    <col min="1" max="1" width="21.42578125" style="15" customWidth="1"/>
    <col min="2" max="2" width="35" style="2" customWidth="1"/>
    <col min="3" max="3" width="34.5703125" style="1" customWidth="1"/>
    <col min="4" max="4" width="42.7109375" style="1" customWidth="1"/>
    <col min="5" max="5" width="22.42578125" style="1" customWidth="1"/>
    <col min="6" max="6" width="13.85546875" style="1" customWidth="1"/>
    <col min="7" max="7" width="16.85546875" style="17" customWidth="1"/>
  </cols>
  <sheetData>
    <row r="1" spans="1:31" s="21" customFormat="1" ht="45" customHeight="1" thickBot="1">
      <c r="A1" s="142" t="s">
        <v>188</v>
      </c>
      <c r="B1" s="142"/>
      <c r="C1" s="142"/>
      <c r="D1" s="142"/>
      <c r="E1" s="142"/>
      <c r="F1" s="142"/>
      <c r="G1" s="142"/>
    </row>
    <row r="2" spans="1:31" s="18" customFormat="1" ht="24" customHeight="1" thickBot="1">
      <c r="A2" s="136" t="s">
        <v>122</v>
      </c>
      <c r="B2" s="137"/>
      <c r="C2" s="137"/>
      <c r="D2" s="137"/>
      <c r="E2" s="137"/>
      <c r="F2" s="137"/>
      <c r="G2" s="138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</row>
    <row r="3" spans="1:31" s="7" customFormat="1" ht="51.75" customHeight="1" thickBot="1">
      <c r="A3" s="175" t="s">
        <v>8</v>
      </c>
      <c r="B3" s="12" t="s">
        <v>0</v>
      </c>
      <c r="C3" s="13" t="s">
        <v>4</v>
      </c>
      <c r="D3" s="175" t="s">
        <v>14</v>
      </c>
      <c r="E3" s="175" t="s">
        <v>5</v>
      </c>
      <c r="F3" s="175" t="s">
        <v>6</v>
      </c>
      <c r="G3" s="175" t="s">
        <v>7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s="8" customFormat="1" ht="75.75" customHeight="1" thickBot="1">
      <c r="A4" s="177"/>
      <c r="B4" s="13" t="s">
        <v>1</v>
      </c>
      <c r="C4" s="175" t="s">
        <v>3</v>
      </c>
      <c r="D4" s="177"/>
      <c r="E4" s="177"/>
      <c r="F4" s="177"/>
      <c r="G4" s="177"/>
      <c r="H4" s="9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</row>
    <row r="5" spans="1:31" s="6" customFormat="1" ht="38.25">
      <c r="A5" s="178"/>
      <c r="B5" s="14" t="s">
        <v>2</v>
      </c>
      <c r="C5" s="176"/>
      <c r="D5" s="176"/>
      <c r="E5" s="176"/>
      <c r="F5" s="176"/>
      <c r="G5" s="176"/>
      <c r="H5" s="11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spans="1:31" s="39" customFormat="1" ht="14.45" customHeight="1">
      <c r="A6" s="127" t="s">
        <v>84</v>
      </c>
      <c r="B6" s="61" t="s">
        <v>40</v>
      </c>
      <c r="C6" s="158" t="s">
        <v>9</v>
      </c>
      <c r="D6" s="127" t="s">
        <v>34</v>
      </c>
      <c r="E6" s="127" t="s">
        <v>128</v>
      </c>
      <c r="F6" s="127" t="s">
        <v>10</v>
      </c>
      <c r="G6" s="127">
        <v>35</v>
      </c>
      <c r="H6" s="41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</row>
    <row r="7" spans="1:31" s="39" customFormat="1" ht="42" customHeight="1">
      <c r="A7" s="127"/>
      <c r="B7" s="61" t="s">
        <v>125</v>
      </c>
      <c r="C7" s="158"/>
      <c r="D7" s="127"/>
      <c r="E7" s="127"/>
      <c r="F7" s="127"/>
      <c r="G7" s="127"/>
      <c r="H7" s="41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</row>
    <row r="8" spans="1:31" s="52" customFormat="1" ht="15" customHeight="1">
      <c r="A8" s="127"/>
      <c r="B8" s="61" t="s">
        <v>41</v>
      </c>
      <c r="C8" s="158"/>
      <c r="D8" s="127"/>
      <c r="E8" s="127"/>
      <c r="F8" s="127"/>
      <c r="G8" s="127"/>
      <c r="H8" s="50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</row>
    <row r="9" spans="1:31" s="52" customFormat="1" ht="27" customHeight="1">
      <c r="A9" s="127"/>
      <c r="B9" s="61" t="s">
        <v>78</v>
      </c>
      <c r="C9" s="158"/>
      <c r="D9" s="127"/>
      <c r="E9" s="127"/>
      <c r="F9" s="127"/>
      <c r="G9" s="127"/>
      <c r="H9" s="50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</row>
    <row r="10" spans="1:31" s="52" customFormat="1" ht="27" customHeight="1">
      <c r="A10" s="127"/>
      <c r="B10" s="61" t="s">
        <v>126</v>
      </c>
      <c r="C10" s="158"/>
      <c r="D10" s="127"/>
      <c r="E10" s="127"/>
      <c r="F10" s="127"/>
      <c r="G10" s="127"/>
      <c r="H10" s="50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</row>
    <row r="11" spans="1:31" s="52" customFormat="1" ht="41.25" customHeight="1">
      <c r="A11" s="127"/>
      <c r="B11" s="61" t="s">
        <v>127</v>
      </c>
      <c r="C11" s="158"/>
      <c r="D11" s="127"/>
      <c r="E11" s="127"/>
      <c r="F11" s="127"/>
      <c r="G11" s="127"/>
      <c r="H11" s="50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</row>
    <row r="12" spans="1:31" s="36" customFormat="1" ht="15" customHeight="1">
      <c r="A12" s="173" t="s">
        <v>11</v>
      </c>
      <c r="B12" s="49" t="s">
        <v>42</v>
      </c>
      <c r="C12" s="191" t="s">
        <v>30</v>
      </c>
      <c r="D12" s="171" t="s">
        <v>13</v>
      </c>
      <c r="E12" s="179" t="s">
        <v>129</v>
      </c>
      <c r="F12" s="176" t="s">
        <v>10</v>
      </c>
      <c r="G12" s="179">
        <v>27</v>
      </c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36" customFormat="1" ht="42.6" customHeight="1">
      <c r="A13" s="173"/>
      <c r="B13" s="176" t="s">
        <v>105</v>
      </c>
      <c r="C13" s="192"/>
      <c r="D13" s="171"/>
      <c r="E13" s="180"/>
      <c r="F13" s="185"/>
      <c r="G13" s="180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36" customFormat="1" ht="15" customHeight="1">
      <c r="A14" s="173"/>
      <c r="B14" s="185"/>
      <c r="C14" s="193"/>
      <c r="D14" s="171"/>
      <c r="E14" s="180"/>
      <c r="F14" s="185"/>
      <c r="G14" s="180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36" customFormat="1" ht="24" customHeight="1" thickBot="1">
      <c r="A15" s="174"/>
      <c r="B15" s="186"/>
      <c r="C15" s="48" t="s">
        <v>65</v>
      </c>
      <c r="D15" s="172"/>
      <c r="E15" s="181"/>
      <c r="F15" s="186"/>
      <c r="G15" s="181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34" customFormat="1" ht="14.45" customHeight="1">
      <c r="A16" s="154" t="s">
        <v>32</v>
      </c>
      <c r="B16" s="126" t="s">
        <v>43</v>
      </c>
      <c r="C16" s="157" t="s">
        <v>60</v>
      </c>
      <c r="D16" s="119" t="s">
        <v>85</v>
      </c>
      <c r="E16" s="77" t="s">
        <v>15</v>
      </c>
      <c r="F16" s="187" t="s">
        <v>133</v>
      </c>
      <c r="G16" s="148">
        <v>52</v>
      </c>
      <c r="H16" s="35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</row>
    <row r="17" spans="1:31" s="34" customFormat="1" ht="15" customHeight="1">
      <c r="A17" s="155"/>
      <c r="B17" s="127"/>
      <c r="C17" s="158"/>
      <c r="D17" s="120"/>
      <c r="E17" s="120" t="s">
        <v>130</v>
      </c>
      <c r="F17" s="188"/>
      <c r="G17" s="149"/>
      <c r="H17" s="35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</row>
    <row r="18" spans="1:31" s="34" customFormat="1" ht="15" customHeight="1">
      <c r="A18" s="155"/>
      <c r="B18" s="127"/>
      <c r="C18" s="158"/>
      <c r="D18" s="120"/>
      <c r="E18" s="120"/>
      <c r="F18" s="188"/>
      <c r="G18" s="149"/>
      <c r="H18" s="35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</row>
    <row r="19" spans="1:31" s="34" customFormat="1" ht="4.5" customHeight="1">
      <c r="A19" s="155"/>
      <c r="B19" s="127"/>
      <c r="C19" s="158"/>
      <c r="D19" s="120"/>
      <c r="E19" s="120"/>
      <c r="F19" s="188"/>
      <c r="G19" s="149"/>
      <c r="H19" s="35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</row>
    <row r="20" spans="1:31" s="34" customFormat="1" ht="14.25" customHeight="1">
      <c r="A20" s="155"/>
      <c r="B20" s="127"/>
      <c r="C20" s="158"/>
      <c r="D20" s="120"/>
      <c r="E20" s="65" t="s">
        <v>16</v>
      </c>
      <c r="F20" s="188"/>
      <c r="G20" s="149"/>
      <c r="H20" s="35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</row>
    <row r="21" spans="1:31" s="34" customFormat="1" ht="15" customHeight="1">
      <c r="A21" s="155"/>
      <c r="B21" s="127" t="s">
        <v>44</v>
      </c>
      <c r="C21" s="158"/>
      <c r="D21" s="120"/>
      <c r="E21" s="65" t="s">
        <v>131</v>
      </c>
      <c r="F21" s="188"/>
      <c r="G21" s="149"/>
      <c r="H21" s="35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</row>
    <row r="22" spans="1:31" s="34" customFormat="1" ht="15" customHeight="1">
      <c r="A22" s="155"/>
      <c r="B22" s="127"/>
      <c r="C22" s="158"/>
      <c r="D22" s="120"/>
      <c r="E22" s="65"/>
      <c r="F22" s="188"/>
      <c r="G22" s="149"/>
      <c r="H22" s="35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</row>
    <row r="23" spans="1:31" s="34" customFormat="1" ht="15" customHeight="1">
      <c r="A23" s="155"/>
      <c r="B23" s="127"/>
      <c r="C23" s="158"/>
      <c r="D23" s="120"/>
      <c r="E23" s="65" t="s">
        <v>17</v>
      </c>
      <c r="F23" s="188"/>
      <c r="G23" s="149"/>
      <c r="H23" s="35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</row>
    <row r="24" spans="1:31" s="34" customFormat="1" ht="15" customHeight="1">
      <c r="A24" s="155"/>
      <c r="B24" s="127"/>
      <c r="C24" s="158"/>
      <c r="D24" s="120"/>
      <c r="E24" s="65" t="s">
        <v>132</v>
      </c>
      <c r="F24" s="188"/>
      <c r="G24" s="149"/>
      <c r="H24" s="35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</row>
    <row r="25" spans="1:31" s="34" customFormat="1" ht="15" customHeight="1">
      <c r="A25" s="155"/>
      <c r="B25" s="127"/>
      <c r="C25" s="158"/>
      <c r="D25" s="120"/>
      <c r="E25" s="65"/>
      <c r="F25" s="188"/>
      <c r="G25" s="149"/>
      <c r="H25" s="35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</row>
    <row r="26" spans="1:31" s="34" customFormat="1" ht="15" customHeight="1">
      <c r="A26" s="155"/>
      <c r="B26" s="127" t="s">
        <v>45</v>
      </c>
      <c r="C26" s="158"/>
      <c r="D26" s="120"/>
      <c r="E26" s="65" t="s">
        <v>18</v>
      </c>
      <c r="F26" s="188"/>
      <c r="G26" s="149"/>
      <c r="H26" s="35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</row>
    <row r="27" spans="1:31" s="34" customFormat="1" ht="15" customHeight="1">
      <c r="A27" s="155"/>
      <c r="B27" s="127"/>
      <c r="C27" s="158"/>
      <c r="D27" s="120"/>
      <c r="E27" s="65" t="s">
        <v>86</v>
      </c>
      <c r="F27" s="188"/>
      <c r="G27" s="149"/>
      <c r="H27" s="35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</row>
    <row r="28" spans="1:31" s="34" customFormat="1" ht="15" customHeight="1">
      <c r="A28" s="155"/>
      <c r="B28" s="127"/>
      <c r="C28" s="158"/>
      <c r="D28" s="120"/>
      <c r="E28" s="38" t="s">
        <v>19</v>
      </c>
      <c r="F28" s="188"/>
      <c r="G28" s="149"/>
      <c r="H28" s="35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</row>
    <row r="29" spans="1:31" s="34" customFormat="1" ht="23.25" customHeight="1" thickBot="1">
      <c r="A29" s="156"/>
      <c r="B29" s="170"/>
      <c r="C29" s="68" t="s">
        <v>31</v>
      </c>
      <c r="D29" s="128"/>
      <c r="E29" s="75" t="s">
        <v>87</v>
      </c>
      <c r="F29" s="189"/>
      <c r="G29" s="150"/>
      <c r="H29" s="35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</row>
    <row r="30" spans="1:31" s="33" customFormat="1" ht="54.75" customHeight="1">
      <c r="A30" s="72"/>
      <c r="B30" s="44" t="s">
        <v>71</v>
      </c>
      <c r="C30" s="64" t="s">
        <v>70</v>
      </c>
      <c r="D30" s="182" t="s">
        <v>137</v>
      </c>
      <c r="E30" s="119" t="s">
        <v>138</v>
      </c>
      <c r="F30" s="119" t="s">
        <v>39</v>
      </c>
      <c r="G30" s="122">
        <v>28</v>
      </c>
    </row>
    <row r="31" spans="1:31" s="33" customFormat="1" ht="33" customHeight="1">
      <c r="A31" s="73" t="s">
        <v>134</v>
      </c>
      <c r="B31" s="45" t="s">
        <v>135</v>
      </c>
      <c r="C31" s="61" t="s">
        <v>136</v>
      </c>
      <c r="D31" s="183"/>
      <c r="E31" s="121"/>
      <c r="F31" s="121"/>
      <c r="G31" s="124"/>
    </row>
    <row r="32" spans="1:31" s="33" customFormat="1" ht="48.75" customHeight="1" thickBot="1">
      <c r="A32" s="74" t="s">
        <v>134</v>
      </c>
      <c r="B32" s="46" t="s">
        <v>68</v>
      </c>
      <c r="C32" s="68" t="s">
        <v>69</v>
      </c>
      <c r="D32" s="184"/>
      <c r="E32" s="66" t="s">
        <v>21</v>
      </c>
      <c r="F32" s="40" t="s">
        <v>74</v>
      </c>
      <c r="G32" s="67">
        <v>23</v>
      </c>
    </row>
    <row r="33" spans="1:8" s="33" customFormat="1" ht="44.25" customHeight="1">
      <c r="A33" s="154" t="s">
        <v>139</v>
      </c>
      <c r="B33" s="93" t="s">
        <v>46</v>
      </c>
      <c r="C33" s="130" t="s">
        <v>63</v>
      </c>
      <c r="D33" s="119" t="s">
        <v>64</v>
      </c>
      <c r="E33" s="119" t="s">
        <v>140</v>
      </c>
      <c r="F33" s="119" t="s">
        <v>141</v>
      </c>
      <c r="G33" s="122">
        <v>18</v>
      </c>
    </row>
    <row r="34" spans="1:8" s="33" customFormat="1" ht="52.5" customHeight="1">
      <c r="A34" s="155"/>
      <c r="B34" s="96" t="s">
        <v>47</v>
      </c>
      <c r="C34" s="168"/>
      <c r="D34" s="120"/>
      <c r="E34" s="120"/>
      <c r="F34" s="120"/>
      <c r="G34" s="123"/>
    </row>
    <row r="35" spans="1:8" s="33" customFormat="1" ht="27.75" customHeight="1" thickBot="1">
      <c r="A35" s="156"/>
      <c r="B35" s="43" t="s">
        <v>48</v>
      </c>
      <c r="C35" s="169"/>
      <c r="D35" s="128"/>
      <c r="E35" s="128"/>
      <c r="F35" s="128"/>
      <c r="G35" s="129"/>
      <c r="H35" s="35"/>
    </row>
    <row r="36" spans="1:8" s="33" customFormat="1" ht="31.5" customHeight="1" thickBot="1">
      <c r="A36" s="84" t="s">
        <v>75</v>
      </c>
      <c r="B36" s="77" t="s">
        <v>96</v>
      </c>
      <c r="C36" s="69" t="s">
        <v>76</v>
      </c>
      <c r="D36" s="85" t="s">
        <v>36</v>
      </c>
      <c r="E36" s="43" t="s">
        <v>22</v>
      </c>
      <c r="F36" s="43" t="s">
        <v>10</v>
      </c>
      <c r="G36" s="43">
        <v>20</v>
      </c>
      <c r="H36" s="35"/>
    </row>
    <row r="37" spans="1:8" s="57" customFormat="1" ht="40.15" customHeight="1">
      <c r="A37" s="154" t="s">
        <v>98</v>
      </c>
      <c r="B37" s="44" t="s">
        <v>49</v>
      </c>
      <c r="C37" s="130" t="s">
        <v>20</v>
      </c>
      <c r="D37" s="119" t="s">
        <v>102</v>
      </c>
      <c r="E37" s="119" t="s">
        <v>142</v>
      </c>
      <c r="F37" s="119" t="s">
        <v>10</v>
      </c>
      <c r="G37" s="122">
        <v>50</v>
      </c>
      <c r="H37" s="56"/>
    </row>
    <row r="38" spans="1:8" s="57" customFormat="1" ht="46.5" customHeight="1">
      <c r="A38" s="155"/>
      <c r="B38" s="45" t="s">
        <v>50</v>
      </c>
      <c r="C38" s="131"/>
      <c r="D38" s="120"/>
      <c r="E38" s="120"/>
      <c r="F38" s="120"/>
      <c r="G38" s="123"/>
      <c r="H38" s="58"/>
    </row>
    <row r="39" spans="1:8" s="57" customFormat="1" ht="39.75" customHeight="1">
      <c r="A39" s="155"/>
      <c r="B39" s="125" t="s">
        <v>144</v>
      </c>
      <c r="C39" s="125" t="s">
        <v>100</v>
      </c>
      <c r="D39" s="120"/>
      <c r="E39" s="120"/>
      <c r="F39" s="120"/>
      <c r="G39" s="123"/>
      <c r="H39" s="58"/>
    </row>
    <row r="40" spans="1:8" s="57" customFormat="1" ht="39.75" customHeight="1">
      <c r="A40" s="155"/>
      <c r="B40" s="121"/>
      <c r="C40" s="121"/>
      <c r="D40" s="121"/>
      <c r="E40" s="121"/>
      <c r="F40" s="120"/>
      <c r="G40" s="124"/>
      <c r="H40" s="58"/>
    </row>
    <row r="41" spans="1:8" s="57" customFormat="1" ht="73.5" customHeight="1" thickBot="1">
      <c r="A41" s="94" t="s">
        <v>99</v>
      </c>
      <c r="B41" s="79" t="s">
        <v>143</v>
      </c>
      <c r="C41" s="97" t="s">
        <v>101</v>
      </c>
      <c r="D41" s="95" t="s">
        <v>103</v>
      </c>
      <c r="E41" s="92" t="s">
        <v>104</v>
      </c>
      <c r="F41" s="128"/>
      <c r="G41" s="63">
        <v>63</v>
      </c>
      <c r="H41" s="58"/>
    </row>
    <row r="42" spans="1:8" s="33" customFormat="1" ht="27" customHeight="1">
      <c r="A42" s="154" t="s">
        <v>79</v>
      </c>
      <c r="B42" s="60" t="s">
        <v>58</v>
      </c>
      <c r="C42" s="157" t="s">
        <v>114</v>
      </c>
      <c r="D42" s="119" t="s">
        <v>80</v>
      </c>
      <c r="E42" s="145" t="s">
        <v>146</v>
      </c>
      <c r="F42" s="145" t="s">
        <v>147</v>
      </c>
      <c r="G42" s="148">
        <v>20</v>
      </c>
    </row>
    <row r="43" spans="1:8" s="33" customFormat="1" ht="39.6" customHeight="1">
      <c r="A43" s="155"/>
      <c r="B43" s="61" t="s">
        <v>59</v>
      </c>
      <c r="C43" s="158"/>
      <c r="D43" s="120"/>
      <c r="E43" s="146"/>
      <c r="F43" s="146"/>
      <c r="G43" s="149"/>
    </row>
    <row r="44" spans="1:8" s="33" customFormat="1" ht="40.15" customHeight="1" thickBot="1">
      <c r="A44" s="156"/>
      <c r="B44" s="68" t="s">
        <v>145</v>
      </c>
      <c r="C44" s="68" t="s">
        <v>35</v>
      </c>
      <c r="D44" s="128"/>
      <c r="E44" s="147"/>
      <c r="F44" s="147"/>
      <c r="G44" s="150"/>
    </row>
    <row r="45" spans="1:8" s="33" customFormat="1" ht="24">
      <c r="A45" s="154" t="s">
        <v>82</v>
      </c>
      <c r="B45" s="55" t="s">
        <v>51</v>
      </c>
      <c r="C45" s="130" t="s">
        <v>23</v>
      </c>
      <c r="D45" s="119" t="s">
        <v>24</v>
      </c>
      <c r="E45" s="132" t="s">
        <v>89</v>
      </c>
      <c r="F45" s="132" t="s">
        <v>90</v>
      </c>
      <c r="G45" s="151">
        <v>24</v>
      </c>
    </row>
    <row r="46" spans="1:8" s="33" customFormat="1" ht="38.25">
      <c r="A46" s="155"/>
      <c r="B46" s="61" t="s">
        <v>115</v>
      </c>
      <c r="C46" s="131"/>
      <c r="D46" s="120"/>
      <c r="E46" s="133"/>
      <c r="F46" s="133"/>
      <c r="G46" s="152"/>
    </row>
    <row r="47" spans="1:8" s="33" customFormat="1" ht="40.5" customHeight="1" thickBot="1">
      <c r="A47" s="156"/>
      <c r="B47" s="68" t="s">
        <v>180</v>
      </c>
      <c r="C47" s="68" t="s">
        <v>88</v>
      </c>
      <c r="D47" s="128"/>
      <c r="E47" s="134"/>
      <c r="F47" s="134"/>
      <c r="G47" s="153"/>
    </row>
    <row r="48" spans="1:8" s="33" customFormat="1" ht="41.25" customHeight="1">
      <c r="A48" s="165" t="s">
        <v>12</v>
      </c>
      <c r="B48" s="60" t="s">
        <v>52</v>
      </c>
      <c r="C48" s="64" t="s">
        <v>26</v>
      </c>
      <c r="D48" s="119" t="s">
        <v>25</v>
      </c>
      <c r="E48" s="126" t="s">
        <v>149</v>
      </c>
      <c r="F48" s="126" t="s">
        <v>10</v>
      </c>
      <c r="G48" s="143">
        <v>50</v>
      </c>
    </row>
    <row r="49" spans="1:7" s="33" customFormat="1" ht="48" customHeight="1">
      <c r="A49" s="166"/>
      <c r="B49" s="61" t="s">
        <v>55</v>
      </c>
      <c r="C49" s="47" t="s">
        <v>148</v>
      </c>
      <c r="D49" s="120"/>
      <c r="E49" s="127"/>
      <c r="F49" s="127"/>
      <c r="G49" s="144"/>
    </row>
    <row r="50" spans="1:7" s="33" customFormat="1" ht="27.6" customHeight="1" thickBot="1">
      <c r="A50" s="166"/>
      <c r="B50" s="62" t="s">
        <v>66</v>
      </c>
      <c r="C50" s="43" t="s">
        <v>33</v>
      </c>
      <c r="D50" s="120"/>
      <c r="E50" s="62" t="s">
        <v>67</v>
      </c>
      <c r="F50" s="62" t="s">
        <v>150</v>
      </c>
      <c r="G50" s="59">
        <v>80</v>
      </c>
    </row>
    <row r="51" spans="1:7" s="33" customFormat="1" ht="25.5" customHeight="1">
      <c r="A51" s="162" t="s">
        <v>28</v>
      </c>
      <c r="B51" s="60" t="s">
        <v>53</v>
      </c>
      <c r="C51" s="157" t="s">
        <v>27</v>
      </c>
      <c r="D51" s="126" t="s">
        <v>29</v>
      </c>
      <c r="E51" s="119" t="s">
        <v>152</v>
      </c>
      <c r="F51" s="119" t="s">
        <v>153</v>
      </c>
      <c r="G51" s="122">
        <v>28</v>
      </c>
    </row>
    <row r="52" spans="1:7" s="33" customFormat="1" ht="38.25">
      <c r="A52" s="163"/>
      <c r="B52" s="61" t="s">
        <v>54</v>
      </c>
      <c r="C52" s="158"/>
      <c r="D52" s="127"/>
      <c r="E52" s="120"/>
      <c r="F52" s="120"/>
      <c r="G52" s="123"/>
    </row>
    <row r="53" spans="1:7" s="33" customFormat="1">
      <c r="A53" s="164"/>
      <c r="B53" s="125" t="s">
        <v>91</v>
      </c>
      <c r="C53" s="125" t="s">
        <v>151</v>
      </c>
      <c r="D53" s="125"/>
      <c r="E53" s="120"/>
      <c r="F53" s="120"/>
      <c r="G53" s="123"/>
    </row>
    <row r="54" spans="1:7" s="33" customFormat="1" ht="15.75" thickBot="1">
      <c r="A54" s="164"/>
      <c r="B54" s="128"/>
      <c r="C54" s="128"/>
      <c r="D54" s="125"/>
      <c r="E54" s="128"/>
      <c r="F54" s="128"/>
      <c r="G54" s="129"/>
    </row>
    <row r="55" spans="1:7" s="33" customFormat="1" ht="36.75" customHeight="1">
      <c r="A55" s="127" t="s">
        <v>37</v>
      </c>
      <c r="B55" s="60" t="s">
        <v>56</v>
      </c>
      <c r="C55" s="159" t="s">
        <v>38</v>
      </c>
      <c r="D55" s="167" t="s">
        <v>92</v>
      </c>
      <c r="E55" s="127" t="s">
        <v>81</v>
      </c>
      <c r="F55" s="127" t="s">
        <v>93</v>
      </c>
      <c r="G55" s="127">
        <v>19</v>
      </c>
    </row>
    <row r="56" spans="1:7" s="33" customFormat="1" ht="46.5" customHeight="1">
      <c r="A56" s="127"/>
      <c r="B56" s="61" t="s">
        <v>57</v>
      </c>
      <c r="C56" s="160"/>
      <c r="D56" s="167"/>
      <c r="E56" s="127"/>
      <c r="F56" s="127"/>
      <c r="G56" s="127"/>
    </row>
    <row r="57" spans="1:7" s="33" customFormat="1" ht="87.75" customHeight="1" thickBot="1">
      <c r="A57" s="61" t="s">
        <v>83</v>
      </c>
      <c r="B57" s="32" t="s">
        <v>154</v>
      </c>
      <c r="C57" s="161"/>
      <c r="D57" s="61" t="s">
        <v>77</v>
      </c>
      <c r="E57" s="61" t="s">
        <v>155</v>
      </c>
      <c r="F57" s="61" t="s">
        <v>156</v>
      </c>
      <c r="G57" s="61">
        <v>21</v>
      </c>
    </row>
    <row r="58" spans="1:7" s="35" customFormat="1" ht="134.25" customHeight="1" thickBot="1">
      <c r="A58" s="82" t="s">
        <v>37</v>
      </c>
      <c r="B58" s="76" t="s">
        <v>61</v>
      </c>
      <c r="C58" s="53" t="s">
        <v>97</v>
      </c>
      <c r="D58" s="76" t="s">
        <v>62</v>
      </c>
      <c r="E58" s="54" t="s">
        <v>21</v>
      </c>
      <c r="F58" s="54" t="s">
        <v>157</v>
      </c>
      <c r="G58" s="83">
        <v>30</v>
      </c>
    </row>
    <row r="59" spans="1:7" s="35" customFormat="1" ht="103.5" customHeight="1" thickBot="1">
      <c r="A59" s="80" t="s">
        <v>73</v>
      </c>
      <c r="B59" s="66" t="s">
        <v>94</v>
      </c>
      <c r="C59" s="81" t="s">
        <v>95</v>
      </c>
      <c r="D59" s="66" t="s">
        <v>64</v>
      </c>
      <c r="E59" s="70" t="s">
        <v>22</v>
      </c>
      <c r="F59" s="70" t="s">
        <v>157</v>
      </c>
      <c r="G59" s="71">
        <v>22</v>
      </c>
    </row>
    <row r="60" spans="1:7" s="35" customFormat="1" ht="31.5" customHeight="1" thickBot="1">
      <c r="A60" s="139" t="s">
        <v>121</v>
      </c>
      <c r="B60" s="140"/>
      <c r="C60" s="140"/>
      <c r="D60" s="140"/>
      <c r="E60" s="140"/>
      <c r="F60" s="140"/>
      <c r="G60" s="141"/>
    </row>
    <row r="61" spans="1:7" s="35" customFormat="1" ht="90.75" customHeight="1">
      <c r="A61" s="90" t="s">
        <v>120</v>
      </c>
      <c r="B61" s="99" t="s">
        <v>119</v>
      </c>
      <c r="C61" s="99" t="s">
        <v>107</v>
      </c>
      <c r="D61" s="99" t="s">
        <v>108</v>
      </c>
      <c r="E61" s="78" t="s">
        <v>166</v>
      </c>
      <c r="F61" s="99" t="s">
        <v>167</v>
      </c>
      <c r="G61" s="91">
        <v>70</v>
      </c>
    </row>
    <row r="62" spans="1:7" s="35" customFormat="1" ht="96.75" customHeight="1">
      <c r="A62" s="90" t="s">
        <v>116</v>
      </c>
      <c r="B62" s="99" t="s">
        <v>168</v>
      </c>
      <c r="C62" s="99" t="s">
        <v>109</v>
      </c>
      <c r="D62" s="86" t="s">
        <v>118</v>
      </c>
      <c r="E62" s="78" t="s">
        <v>169</v>
      </c>
      <c r="F62" s="99" t="s">
        <v>170</v>
      </c>
      <c r="G62" s="91">
        <v>20</v>
      </c>
    </row>
    <row r="63" spans="1:7" s="35" customFormat="1" ht="84" customHeight="1">
      <c r="A63" s="90" t="s">
        <v>117</v>
      </c>
      <c r="B63" s="99" t="s">
        <v>171</v>
      </c>
      <c r="C63" s="99" t="s">
        <v>110</v>
      </c>
      <c r="D63" s="86" t="s">
        <v>118</v>
      </c>
      <c r="E63" s="78" t="s">
        <v>172</v>
      </c>
      <c r="F63" s="99" t="s">
        <v>173</v>
      </c>
      <c r="G63" s="91">
        <v>30</v>
      </c>
    </row>
    <row r="64" spans="1:7" s="35" customFormat="1" ht="92.25" customHeight="1" thickBot="1">
      <c r="A64" s="90" t="s">
        <v>174</v>
      </c>
      <c r="B64" s="99" t="s">
        <v>175</v>
      </c>
      <c r="C64" s="99" t="s">
        <v>111</v>
      </c>
      <c r="D64" s="99" t="s">
        <v>64</v>
      </c>
      <c r="E64" s="78" t="s">
        <v>81</v>
      </c>
      <c r="F64" s="99" t="s">
        <v>176</v>
      </c>
      <c r="G64" s="91">
        <v>18</v>
      </c>
    </row>
    <row r="65" spans="1:21" s="35" customFormat="1" ht="90.75" customHeight="1">
      <c r="A65" s="87" t="s">
        <v>112</v>
      </c>
      <c r="B65" s="98" t="s">
        <v>177</v>
      </c>
      <c r="C65" s="88" t="s">
        <v>106</v>
      </c>
      <c r="D65" s="98" t="s">
        <v>113</v>
      </c>
      <c r="E65" s="88" t="s">
        <v>178</v>
      </c>
      <c r="F65" s="98" t="s">
        <v>179</v>
      </c>
      <c r="G65" s="89">
        <v>50</v>
      </c>
    </row>
    <row r="66" spans="1:21" s="35" customFormat="1" ht="90.75" customHeight="1">
      <c r="A66" s="101" t="s">
        <v>162</v>
      </c>
      <c r="B66" s="102" t="s">
        <v>163</v>
      </c>
      <c r="C66" s="103" t="s">
        <v>164</v>
      </c>
      <c r="D66" s="104"/>
      <c r="E66" s="105" t="s">
        <v>138</v>
      </c>
      <c r="F66" s="102" t="s">
        <v>165</v>
      </c>
      <c r="G66" s="106">
        <v>18</v>
      </c>
      <c r="N66" s="111"/>
      <c r="O66" s="100"/>
      <c r="P66" s="100"/>
      <c r="Q66" s="100"/>
      <c r="R66" s="112"/>
      <c r="S66" s="100"/>
      <c r="T66" s="112"/>
    </row>
    <row r="67" spans="1:21" s="35" customFormat="1" ht="90.75" customHeight="1">
      <c r="A67" s="107" t="s">
        <v>181</v>
      </c>
      <c r="B67" s="108" t="s">
        <v>182</v>
      </c>
      <c r="C67" s="108" t="s">
        <v>183</v>
      </c>
      <c r="D67" s="108" t="s">
        <v>113</v>
      </c>
      <c r="E67" s="108" t="s">
        <v>184</v>
      </c>
      <c r="F67" s="108" t="s">
        <v>185</v>
      </c>
      <c r="G67" s="108">
        <v>19</v>
      </c>
      <c r="N67" s="111"/>
      <c r="O67" s="100"/>
      <c r="P67" s="100"/>
      <c r="Q67" s="100"/>
      <c r="R67" s="112"/>
      <c r="S67" s="100"/>
      <c r="T67" s="112"/>
    </row>
    <row r="68" spans="1:21" s="3" customFormat="1" ht="33" customHeight="1">
      <c r="A68" s="19"/>
      <c r="B68" s="190" t="s">
        <v>72</v>
      </c>
      <c r="C68" s="190"/>
      <c r="D68" s="190"/>
      <c r="E68" s="190"/>
      <c r="F68" s="190"/>
      <c r="G68" s="16">
        <f>SUM(G69+G70)</f>
        <v>835</v>
      </c>
      <c r="H68" s="4"/>
      <c r="M68" s="35"/>
      <c r="N68" s="111"/>
      <c r="O68" s="100"/>
      <c r="P68" s="100"/>
      <c r="Q68" s="113"/>
      <c r="R68" s="112"/>
      <c r="S68" s="100"/>
      <c r="T68" s="112"/>
      <c r="U68" s="35"/>
    </row>
    <row r="69" spans="1:21" s="3" customFormat="1" ht="54" customHeight="1">
      <c r="A69" s="19" t="s">
        <v>160</v>
      </c>
      <c r="B69" s="22"/>
      <c r="C69" s="22"/>
      <c r="D69" s="22"/>
      <c r="E69" s="135" t="s">
        <v>123</v>
      </c>
      <c r="F69" s="135"/>
      <c r="G69" s="24">
        <v>610</v>
      </c>
      <c r="H69" s="4"/>
      <c r="M69" s="35"/>
      <c r="N69" s="111"/>
      <c r="O69" s="100"/>
      <c r="P69" s="100"/>
      <c r="Q69" s="113"/>
      <c r="R69" s="112"/>
      <c r="S69" s="100"/>
      <c r="T69" s="112"/>
      <c r="U69" s="35"/>
    </row>
    <row r="70" spans="1:21" s="3" customFormat="1" ht="26.25" customHeight="1">
      <c r="A70" s="19" t="s">
        <v>158</v>
      </c>
      <c r="B70" s="23"/>
      <c r="C70" s="23"/>
      <c r="D70" s="25"/>
      <c r="E70" s="135" t="s">
        <v>124</v>
      </c>
      <c r="F70" s="135"/>
      <c r="G70" s="24">
        <f>SUM(G61,G62,G63,G64,G65,G66,G67)</f>
        <v>225</v>
      </c>
      <c r="H70" s="4"/>
      <c r="M70" s="35"/>
      <c r="N70" s="111"/>
      <c r="O70" s="100"/>
      <c r="P70" s="100"/>
      <c r="Q70" s="100"/>
      <c r="R70" s="112"/>
      <c r="S70" s="100"/>
      <c r="T70" s="112"/>
      <c r="U70" s="35"/>
    </row>
    <row r="71" spans="1:21" s="3" customFormat="1" ht="21.75" customHeight="1">
      <c r="A71" s="26" t="s">
        <v>159</v>
      </c>
      <c r="B71" s="23"/>
      <c r="C71" s="23"/>
      <c r="D71" s="25"/>
      <c r="E71" s="4"/>
      <c r="F71" s="4"/>
      <c r="G71" s="24"/>
      <c r="H71" s="4"/>
      <c r="M71" s="35"/>
      <c r="N71" s="111"/>
      <c r="O71" s="100"/>
      <c r="P71" s="112"/>
      <c r="Q71" s="100"/>
      <c r="R71" s="112"/>
      <c r="S71" s="100"/>
      <c r="T71" s="112"/>
      <c r="U71" s="35"/>
    </row>
    <row r="72" spans="1:21" s="3" customFormat="1" ht="24.75" customHeight="1">
      <c r="A72" s="26" t="s">
        <v>161</v>
      </c>
      <c r="B72" s="23"/>
      <c r="C72" s="23"/>
      <c r="D72" s="4"/>
      <c r="E72" s="4"/>
      <c r="F72" s="4"/>
      <c r="G72" s="24"/>
      <c r="H72" s="4"/>
      <c r="M72" s="35"/>
      <c r="N72" s="109"/>
      <c r="O72" s="114"/>
      <c r="P72" s="115"/>
      <c r="Q72" s="116"/>
      <c r="R72" s="110"/>
      <c r="S72" s="114"/>
      <c r="T72" s="110"/>
      <c r="U72" s="35"/>
    </row>
    <row r="73" spans="1:21" s="3" customFormat="1" ht="48" customHeight="1">
      <c r="A73" s="26" t="s">
        <v>186</v>
      </c>
      <c r="B73" s="23"/>
      <c r="C73" s="23"/>
      <c r="D73" s="4"/>
      <c r="E73" s="4"/>
      <c r="F73" s="4"/>
      <c r="G73" s="24"/>
      <c r="H73" s="4"/>
      <c r="M73" s="35"/>
      <c r="N73" s="117"/>
      <c r="O73" s="118"/>
      <c r="P73" s="118"/>
      <c r="Q73" s="118"/>
      <c r="R73" s="118"/>
      <c r="S73" s="118"/>
      <c r="T73" s="118"/>
      <c r="U73" s="35"/>
    </row>
    <row r="74" spans="1:21" s="3" customFormat="1" ht="30.75" customHeight="1">
      <c r="A74" s="26" t="s">
        <v>187</v>
      </c>
      <c r="B74" s="27"/>
      <c r="C74" s="10"/>
      <c r="D74" s="4"/>
      <c r="E74" s="4"/>
      <c r="F74" s="4"/>
      <c r="G74" s="24"/>
      <c r="H74" s="4"/>
      <c r="M74" s="35"/>
      <c r="N74" s="35"/>
      <c r="O74" s="35"/>
      <c r="P74" s="35"/>
      <c r="Q74" s="35"/>
      <c r="R74" s="35"/>
      <c r="S74" s="35"/>
      <c r="T74" s="35"/>
      <c r="U74" s="35"/>
    </row>
    <row r="75" spans="1:21" ht="62.25" customHeight="1">
      <c r="A75" s="28"/>
      <c r="B75" s="29"/>
      <c r="C75" s="30"/>
      <c r="D75" s="30"/>
      <c r="E75" s="30"/>
      <c r="F75" s="30"/>
      <c r="G75" s="31"/>
      <c r="H75" s="30"/>
    </row>
    <row r="76" spans="1:21" ht="47.25" customHeight="1">
      <c r="A76" s="28"/>
      <c r="B76" s="29"/>
      <c r="C76" s="30"/>
      <c r="D76" s="30"/>
      <c r="E76" s="30"/>
      <c r="F76" s="30"/>
      <c r="G76" s="31"/>
      <c r="H76" s="30"/>
    </row>
    <row r="77" spans="1:21">
      <c r="A77" s="28"/>
      <c r="B77" s="29"/>
      <c r="C77" s="30"/>
      <c r="D77" s="30"/>
      <c r="E77" s="30"/>
      <c r="F77" s="30"/>
      <c r="G77" s="31"/>
      <c r="H77" s="30"/>
    </row>
  </sheetData>
  <mergeCells count="83">
    <mergeCell ref="A37:A40"/>
    <mergeCell ref="C37:C38"/>
    <mergeCell ref="B68:F68"/>
    <mergeCell ref="G6:G11"/>
    <mergeCell ref="F6:F11"/>
    <mergeCell ref="E6:E11"/>
    <mergeCell ref="D6:D11"/>
    <mergeCell ref="C6:C11"/>
    <mergeCell ref="G16:G29"/>
    <mergeCell ref="F37:F41"/>
    <mergeCell ref="F33:F35"/>
    <mergeCell ref="G33:G35"/>
    <mergeCell ref="G55:G56"/>
    <mergeCell ref="C42:C43"/>
    <mergeCell ref="B13:B15"/>
    <mergeCell ref="C12:C14"/>
    <mergeCell ref="E12:E15"/>
    <mergeCell ref="D30:D32"/>
    <mergeCell ref="E3:E5"/>
    <mergeCell ref="F3:F5"/>
    <mergeCell ref="G3:G5"/>
    <mergeCell ref="F12:F15"/>
    <mergeCell ref="G12:G15"/>
    <mergeCell ref="F16:F29"/>
    <mergeCell ref="D12:D15"/>
    <mergeCell ref="A12:A15"/>
    <mergeCell ref="A6:A11"/>
    <mergeCell ref="C4:C5"/>
    <mergeCell ref="A3:A5"/>
    <mergeCell ref="D3:D5"/>
    <mergeCell ref="C33:C35"/>
    <mergeCell ref="A33:A35"/>
    <mergeCell ref="D33:D35"/>
    <mergeCell ref="E17:E19"/>
    <mergeCell ref="E33:E35"/>
    <mergeCell ref="D16:D29"/>
    <mergeCell ref="C16:C28"/>
    <mergeCell ref="B26:B29"/>
    <mergeCell ref="B21:B25"/>
    <mergeCell ref="B16:B20"/>
    <mergeCell ref="A16:A29"/>
    <mergeCell ref="A48:A50"/>
    <mergeCell ref="D55:D56"/>
    <mergeCell ref="A42:A44"/>
    <mergeCell ref="D42:D44"/>
    <mergeCell ref="A55:A56"/>
    <mergeCell ref="E55:E56"/>
    <mergeCell ref="F55:F56"/>
    <mergeCell ref="C51:C52"/>
    <mergeCell ref="C55:C57"/>
    <mergeCell ref="A51:A54"/>
    <mergeCell ref="D51:D54"/>
    <mergeCell ref="E69:F69"/>
    <mergeCell ref="E70:F70"/>
    <mergeCell ref="A2:G2"/>
    <mergeCell ref="A60:G60"/>
    <mergeCell ref="A1:G1"/>
    <mergeCell ref="G30:G31"/>
    <mergeCell ref="F30:F31"/>
    <mergeCell ref="E30:E31"/>
    <mergeCell ref="F45:F47"/>
    <mergeCell ref="F48:F49"/>
    <mergeCell ref="G48:G49"/>
    <mergeCell ref="E42:E44"/>
    <mergeCell ref="F42:F44"/>
    <mergeCell ref="G42:G44"/>
    <mergeCell ref="G45:G47"/>
    <mergeCell ref="A45:A47"/>
    <mergeCell ref="E37:E40"/>
    <mergeCell ref="G37:G40"/>
    <mergeCell ref="B39:B40"/>
    <mergeCell ref="E48:E49"/>
    <mergeCell ref="C53:C54"/>
    <mergeCell ref="B53:B54"/>
    <mergeCell ref="E51:E54"/>
    <mergeCell ref="F51:F54"/>
    <mergeCell ref="G51:G54"/>
    <mergeCell ref="C45:C46"/>
    <mergeCell ref="E45:E47"/>
    <mergeCell ref="D45:D47"/>
    <mergeCell ref="D48:D50"/>
    <mergeCell ref="D37:D40"/>
    <mergeCell ref="C39:C40"/>
  </mergeCells>
  <pageMargins left="0.11811023622047245" right="0.11811023622047245" top="0.19685039370078741" bottom="0.39370078740157483" header="0.19685039370078741" footer="0.39370078740157483"/>
  <pageSetup paperSize="9" scale="77" fitToHeight="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Лист1!_GoBack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2021-06-16T12:09:22Z</dcterms:modified>
</cp:coreProperties>
</file>